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ABE8A812-F5B5-4AAF-AEBB-A17C2E66A50D}" xr6:coauthVersionLast="36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EAEPED_CF!$A$1:$H$93</definedName>
    <definedName name="_xlnm.Print_Titles" localSheetId="0">EAEPED_CF!$2:$6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42" i="1"/>
  <c r="H35" i="1"/>
  <c r="H39" i="1"/>
  <c r="H25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<sst xmlns="http://schemas.openxmlformats.org/spreadsheetml/2006/main" count="83" uniqueCount="51">
  <si>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</si>
  <si>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</si>
  <si>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</si>
  <si>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</si>
  <si>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</si>
  <si>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</si>
  <si>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</si>
  <si>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</si>
  <si>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</si>
  <si>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</si>
  <si>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</si>
  <si>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</si>
  <si>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</si>
  <si>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</si>
  <si>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</si>
  <si>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</si>
  <si>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</si>
  <si>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</si>
  <si>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</si>
  <si>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</si>
  <si>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</si>
  <si>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</si>
  <si>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</si>
  <si>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</si>
  <si>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</si>
  <si>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</si>
  <si>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</si>
  <si>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</si>
  <si>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</si>
  <si>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</si>
  <si>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</si>
  <si>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</si>
  <si>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</si>
  <si>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</si>
  <si>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</si>
  <si>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</si>
  <si>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</si>
  <si>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</si>
  <si>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</si>
  <si>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</si>
  <si>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</si>
  <si>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</si>
  <si>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</si>
  <si>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</si>
  <si>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</si>
  <si>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</si>
  <si>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</si>
  <si>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Agencia Estatal de Desarrollo Energético (a)</t>
  </si>
  <si>
    <t>Del 01 de enero al 31 de diciembre de 2022 (b)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</si>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</sst>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85" zoomScaleNormal="85" workbookViewId="0">
      <selection activeCell="D18" sqref="D1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9" t="s">
        <v>47</v>
      </c>
      <c r="C2" s="30"/>
      <c r="D2" s="30"/>
      <c r="E2" s="30"/>
      <c r="F2" s="30"/>
      <c r="G2" s="30"/>
      <c r="H2" s="31"/>
      <c r="I2" s="2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48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41" t="s">
        <v>4</v>
      </c>
      <c r="C7" s="43" t="s">
        <v>5</v>
      </c>
      <c r="D7" s="43"/>
      <c r="E7" s="43"/>
      <c r="F7" s="43"/>
      <c r="G7" s="44"/>
      <c r="H7" s="27" t="s">
        <v>6</v>
      </c>
    </row>
    <row r="8" spans="2:9" ht="24.75" thickBot="1" x14ac:dyDescent="0.3">
      <c r="B8" s="4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8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2135761</v>
      </c>
      <c r="D10" s="4">
        <f t="shared" ref="D10:H10" si="0">SUM(D11,D21,D30,D41)</f>
        <v>-499103</v>
      </c>
      <c r="E10" s="19">
        <f t="shared" si="0"/>
        <v>1636658</v>
      </c>
      <c r="F10" s="4">
        <f t="shared" si="0"/>
        <v>1636658</v>
      </c>
      <c r="G10" s="4">
        <f t="shared" si="0"/>
        <v>1499691.0000000002</v>
      </c>
      <c r="H10" s="19">
        <f t="shared" si="0"/>
        <v>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/>
      <c r="D19" s="16"/>
      <c r="E19" s="20">
        <f t="shared" si="2"/>
        <v>0</v>
      </c>
      <c r="F19" s="16"/>
      <c r="G19" s="16"/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2135761</v>
      </c>
      <c r="D30" s="4">
        <f t="shared" ref="D30:H30" si="7">SUM(D31:D39)</f>
        <v>-499103</v>
      </c>
      <c r="E30" s="19">
        <f t="shared" si="7"/>
        <v>1636658</v>
      </c>
      <c r="F30" s="4">
        <f t="shared" si="7"/>
        <v>1636658</v>
      </c>
      <c r="G30" s="4">
        <f t="shared" si="7"/>
        <v>1499691.0000000002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2135761</v>
      </c>
      <c r="D33" s="16">
        <v>-499103</v>
      </c>
      <c r="E33" s="20">
        <f t="shared" si="8"/>
        <v>1636658</v>
      </c>
      <c r="F33" s="16">
        <v>1636658</v>
      </c>
      <c r="G33" s="16">
        <v>1499691.0000000002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9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9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9" ht="15" customHeight="1" x14ac:dyDescent="0.25">
      <c r="B83" s="10"/>
      <c r="C83" s="4"/>
      <c r="D83" s="4"/>
      <c r="E83" s="19"/>
      <c r="F83" s="4"/>
      <c r="G83" s="4"/>
      <c r="H83" s="19"/>
    </row>
    <row r="84" spans="2:9" ht="15.75" customHeight="1" thickBot="1" x14ac:dyDescent="0.3">
      <c r="B84" s="8" t="s">
        <v>46</v>
      </c>
      <c r="C84" s="5">
        <f>SUM(C10,C47)</f>
        <v>2135761</v>
      </c>
      <c r="D84" s="5">
        <f t="shared" ref="D84:H84" si="26">SUM(D10,D47)</f>
        <v>-499103</v>
      </c>
      <c r="E84" s="21">
        <f>SUM(E10,E47)</f>
        <v>1636658</v>
      </c>
      <c r="F84" s="5">
        <f t="shared" si="26"/>
        <v>1636658</v>
      </c>
      <c r="G84" s="5">
        <f t="shared" si="26"/>
        <v>1499691.0000000002</v>
      </c>
      <c r="H84" s="21">
        <f t="shared" si="26"/>
        <v>0</v>
      </c>
    </row>
    <row r="85" spans="2:9" x14ac:dyDescent="0.25">
      <c r="C85" s="6"/>
      <c r="D85" s="6"/>
      <c r="E85" s="6"/>
      <c r="F85" s="6"/>
      <c r="G85" s="6"/>
      <c r="H85" s="6"/>
    </row>
    <row r="86" spans="2:9" s="22" customFormat="1" x14ac:dyDescent="0.25">
      <c r="C86" s="23"/>
      <c r="D86" s="23"/>
      <c r="E86" s="23"/>
      <c r="F86" s="23"/>
      <c r="G86" s="23"/>
      <c r="H86" s="23"/>
    </row>
    <row r="87" spans="2:9" s="22" customFormat="1" x14ac:dyDescent="0.25">
      <c r="C87" s="23"/>
      <c r="D87" s="23"/>
      <c r="E87" s="23"/>
      <c r="F87" s="23"/>
      <c r="G87" s="23"/>
      <c r="H87" s="23"/>
    </row>
    <row r="88" spans="2:9" s="22" customFormat="1" x14ac:dyDescent="0.25">
      <c r="C88" s="23"/>
      <c r="D88" s="23"/>
      <c r="E88" s="23"/>
      <c r="F88" s="23"/>
      <c r="G88" s="23"/>
      <c r="H88" s="23"/>
    </row>
    <row r="89" spans="2:9" s="22" customFormat="1" x14ac:dyDescent="0.25">
      <c r="C89" s="23"/>
      <c r="D89" s="23"/>
      <c r="E89" s="23"/>
      <c r="F89" s="23"/>
      <c r="G89" s="23"/>
      <c r="H89" s="23"/>
      <c r="I89" s="23"/>
    </row>
    <row r="90" spans="2:9" s="22" customFormat="1" x14ac:dyDescent="0.25">
      <c r="B90" s="24"/>
      <c r="C90" s="25"/>
      <c r="E90" s="23"/>
      <c r="F90" s="23"/>
      <c r="G90" s="23"/>
      <c r="H90" s="23"/>
      <c r="I90" s="23"/>
    </row>
    <row r="91" spans="2:9" s="22" customFormat="1" x14ac:dyDescent="0.25">
      <c r="B91" s="26" t="s">
        <v>50</v>
      </c>
      <c r="C91" s="25"/>
      <c r="E91" s="23"/>
      <c r="F91" s="23"/>
      <c r="G91" s="23"/>
      <c r="H91" s="23"/>
      <c r="I91" s="23"/>
    </row>
    <row r="92" spans="2:9" s="22" customFormat="1" x14ac:dyDescent="0.25">
      <c r="B92" s="26" t="s">
        <v>49</v>
      </c>
      <c r="C92" s="25"/>
      <c r="E92" s="23"/>
      <c r="F92" s="23"/>
      <c r="G92" s="23"/>
      <c r="H92" s="23"/>
      <c r="I92" s="23"/>
    </row>
    <row r="93" spans="2:9" s="22" customFormat="1" x14ac:dyDescent="0.25"/>
    <row r="94" spans="2:9" s="22" customFormat="1" x14ac:dyDescent="0.25"/>
    <row r="95" spans="2:9" s="22" customFormat="1" x14ac:dyDescent="0.25"/>
    <row r="96" spans="2:9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2023-02-07T21:32:41Z</cp:lastPrinted>
  <dcterms:created xsi:type="dcterms:W3CDTF">2020-01-08T22:29:57Z</dcterms:created>
  <dcterms:modified xsi:type="dcterms:W3CDTF">2023-02-07T21:32:48Z</dcterms:modified>
</cp:coreProperties>
</file>